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<sst xmlns="http://schemas.openxmlformats.org/spreadsheetml/2006/main" count="70" uniqueCount="46">
  <si>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</si>
  <si>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</si>
  <si>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</si>
  <si>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</si>
  <si>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</si>
  <si>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</si>
  <si>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</si>
  <si>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</si>
  <si>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</si>
  <si>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</si>
  <si>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</si>
  <si>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</si>
  <si>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</si>
  <si>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</si>
  <si>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</si>
  <si>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</si>
  <si>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</si>
  <si>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</si>
  <si>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</si>
  <si>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</si>
  <si>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</si>
  <si>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</si>
  <si>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</si>
  <si>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</si>
  <si>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</si>
  <si>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</si>
  <si>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</si>
  <si>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</si>
  <si>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</si>
  <si>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</si>
  <si>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</si>
  <si>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</si>
  <si>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</si>
  <si>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</si>
  <si>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</si>
  <si>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</si>
  <si>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</si>
  <si>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</si>
  <si>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</si>
  <si>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</si>
  <si>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</si>
  <si>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</si>
  <si>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</si>
  <si>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PODER JUDICIAL DEL ESTADO DE HIDALGO (a)</t>
  </si>
  <si>
    <t>IV. Balance Primario (IV = III + E)</t>
  </si>
  <si>
    <t>Del 1 de Enero al 30 de Junio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</si>
</sst>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7" sqref="A7:IV8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43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671488520</v>
      </c>
      <c r="D9" s="8">
        <f>SUM(D10:D12)</f>
        <v>376032412.94</v>
      </c>
      <c r="E9" s="8">
        <f>SUM(E10:E12)</f>
        <v>376032412.94</v>
      </c>
    </row>
    <row r="10" spans="2:5" ht="12.75">
      <c r="B10" s="9" t="s">
        <v>9</v>
      </c>
      <c r="C10" s="6">
        <v>671488520</v>
      </c>
      <c r="D10" s="6">
        <v>376032412.94</v>
      </c>
      <c r="E10" s="6">
        <v>376032412.94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671488520</v>
      </c>
      <c r="D14" s="8">
        <f>SUM(D15:D16)</f>
        <v>255896592.68</v>
      </c>
      <c r="E14" s="8">
        <f>SUM(E15:E16)</f>
        <v>250535657.99</v>
      </c>
    </row>
    <row r="15" spans="2:5" ht="12.75">
      <c r="B15" s="9" t="s">
        <v>12</v>
      </c>
      <c r="C15" s="6">
        <v>671488520</v>
      </c>
      <c r="D15" s="6">
        <v>255896592.68</v>
      </c>
      <c r="E15" s="6">
        <v>250535657.99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3070120.58</v>
      </c>
      <c r="E18" s="8">
        <f>SUM(E19:E20)</f>
        <v>3070120.58</v>
      </c>
    </row>
    <row r="19" spans="2:5" ht="12.75">
      <c r="B19" s="9" t="s">
        <v>15</v>
      </c>
      <c r="C19" s="11">
        <v>0</v>
      </c>
      <c r="D19" s="6">
        <v>3070120.58</v>
      </c>
      <c r="E19" s="6">
        <v>3070120.58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123205940.83999999</v>
      </c>
      <c r="E22" s="7">
        <f>E9-E14+E18</f>
        <v>128566875.52999999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123205940.83999999</v>
      </c>
      <c r="E24" s="7">
        <f>E22-E12</f>
        <v>128566875.52999999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120135820.25999999</v>
      </c>
      <c r="E26" s="8">
        <f>E24-E18</f>
        <v>125496754.94999999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44</v>
      </c>
      <c r="C35" s="8">
        <f>C26+C31</f>
        <v>0</v>
      </c>
      <c r="D35" s="8">
        <f>D26+D31</f>
        <v>120135820.25999999</v>
      </c>
      <c r="E35" s="8">
        <f>E26+E31</f>
        <v>125496754.94999999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671488520</v>
      </c>
      <c r="D54" s="26">
        <f>D10</f>
        <v>376032412.94</v>
      </c>
      <c r="E54" s="26">
        <f>E10</f>
        <v>376032412.94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671488520</v>
      </c>
      <c r="D60" s="22">
        <f>D15</f>
        <v>255896592.68</v>
      </c>
      <c r="E60" s="22">
        <f>E15</f>
        <v>250535657.99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3070120.58</v>
      </c>
      <c r="E62" s="22">
        <f>E19</f>
        <v>3070120.58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123205940.83999999</v>
      </c>
      <c r="E64" s="23">
        <f>E54+E56-E60+E62</f>
        <v>128566875.52999999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123205940.83999999</v>
      </c>
      <c r="E66" s="23">
        <f>E64-E56</f>
        <v>128566875.52999999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2023-07-13T16:55:15Z</dcterms:modified>
  <cp:category/>
  <cp:version/>
  <cp:contentType/>
  <cp:contentStatus/>
</cp:coreProperties>
</file>